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внеурочная деятельность\21-22\меню\апрель\"/>
    </mc:Choice>
  </mc:AlternateContent>
  <xr:revisionPtr revIDLastSave="0" documentId="8_{57318F1F-B182-4A79-A9FF-618773C1CF20}" xr6:coauthVersionLast="47" xr6:coauthVersionMax="47" xr10:uidLastSave="{00000000-0000-0000-0000-000000000000}"/>
  <bookViews>
    <workbookView xWindow="-108" yWindow="-108" windowWidth="16608" windowHeight="9432" xr2:uid="{00000000-000D-0000-FFFF-FFFF00000000}"/>
  </bookViews>
  <sheets>
    <sheet name="Лист1" sheetId="1" r:id="rId1"/>
  </sheets>
  <calcPr calcId="191029" iterate="1" iterateCount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9" i="1" l="1"/>
  <c r="N19" i="1"/>
  <c r="M19" i="1"/>
  <c r="L19" i="1"/>
  <c r="K19" i="1"/>
  <c r="J19" i="1"/>
  <c r="I19" i="1"/>
  <c r="H19" i="1"/>
  <c r="G19" i="1"/>
  <c r="F19" i="1"/>
  <c r="E19" i="1"/>
  <c r="D19" i="1"/>
  <c r="O15" i="1"/>
  <c r="N15" i="1"/>
  <c r="M15" i="1"/>
  <c r="L15" i="1"/>
  <c r="K15" i="1"/>
  <c r="J15" i="1"/>
  <c r="I15" i="1"/>
  <c r="H15" i="1"/>
  <c r="G15" i="1"/>
  <c r="F15" i="1"/>
  <c r="E15" i="1"/>
  <c r="D15" i="1"/>
  <c r="O8" i="1"/>
  <c r="O20" i="1" s="1"/>
  <c r="N8" i="1"/>
  <c r="N20" i="1" s="1"/>
  <c r="M8" i="1"/>
  <c r="M20" i="1" s="1"/>
  <c r="L8" i="1"/>
  <c r="L20" i="1" s="1"/>
  <c r="K8" i="1"/>
  <c r="K20" i="1" s="1"/>
  <c r="J8" i="1"/>
  <c r="J20" i="1" s="1"/>
  <c r="I8" i="1"/>
  <c r="I20" i="1" s="1"/>
  <c r="H8" i="1"/>
  <c r="H20" i="1" s="1"/>
  <c r="G8" i="1"/>
  <c r="G20" i="1" s="1"/>
  <c r="F8" i="1"/>
  <c r="F20" i="1" s="1"/>
  <c r="E8" i="1"/>
  <c r="E20" i="1" s="1"/>
  <c r="D8" i="1"/>
  <c r="D20" i="1" s="1"/>
</calcChain>
</file>

<file path=xl/sharedStrings.xml><?xml version="1.0" encoding="utf-8"?>
<sst xmlns="http://schemas.openxmlformats.org/spreadsheetml/2006/main" count="24" uniqueCount="23">
  <si>
    <t>ДЕНЬ  10    (ПЯТНИЦА )</t>
  </si>
  <si>
    <t xml:space="preserve"> завтрак </t>
  </si>
  <si>
    <t>омлет и творожн запеканка</t>
  </si>
  <si>
    <t>сыр порционный российский</t>
  </si>
  <si>
    <t>масло сливочное</t>
  </si>
  <si>
    <t>сок</t>
  </si>
  <si>
    <t>200/15</t>
  </si>
  <si>
    <t>0, 53</t>
  </si>
  <si>
    <t>ПР</t>
  </si>
  <si>
    <t>хлеб пшеничный</t>
  </si>
  <si>
    <t>итого за завтрак</t>
  </si>
  <si>
    <t>обед</t>
  </si>
  <si>
    <t>уха</t>
  </si>
  <si>
    <t>плов</t>
  </si>
  <si>
    <t>окорочка</t>
  </si>
  <si>
    <t>хлеб ржаной</t>
  </si>
  <si>
    <t>компот из смеси сухофруктов</t>
  </si>
  <si>
    <t>итого за обед</t>
  </si>
  <si>
    <t>полдник</t>
  </si>
  <si>
    <t>булочка</t>
  </si>
  <si>
    <t>чай с сахаром</t>
  </si>
  <si>
    <t>итого за полдник</t>
  </si>
  <si>
    <t xml:space="preserve">ВСЕГО ЗА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</si>
</sst>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charset val="1"/>
    </font>
    <font>
      <b/>
      <sz val="12"/>
      <name val="Times New Roman"/>
      <charset val="204"/>
    </font>
    <font>
      <sz val="12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4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>
      <alignment horizontal="left" wrapText="1"/>
    </xf>
    <xf numFmtId="0" fontId="2" fillId="0" borderId="4" xfId="0" applyNumberFormat="1" applyFont="1" applyFill="1" applyBorder="1" applyAlignment="1" applyProtection="1">
      <alignment wrapText="1"/>
    </xf>
    <xf numFmtId="0" fontId="2" fillId="0" borderId="4" xfId="0" applyNumberFormat="1" applyFont="1" applyFill="1" applyBorder="1" applyAlignment="1" applyProtection="1">
      <alignment horizontal="left"/>
    </xf>
    <xf numFmtId="0" fontId="1" fillId="0" borderId="4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alignment horizontal="left"/>
    </xf>
    <xf numFmtId="0" fontId="1" fillId="3" borderId="4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workbookViewId="0">
      <selection activeCell="A3" sqref="A3"/>
    </sheetView>
  </sheetViews>
  <sheetFormatPr defaultColWidth="12.109375" defaultRowHeight="15" customHeight="1" x14ac:dyDescent="0.3"/>
  <sheetData>
    <row r="1" spans="1:15" ht="15.6" x14ac:dyDescent="0.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</row>
    <row r="2" spans="1:15" ht="15.6" x14ac:dyDescent="0.3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</row>
    <row r="3" spans="1:15" ht="46.8" x14ac:dyDescent="0.3">
      <c r="A3" s="1">
        <v>210</v>
      </c>
      <c r="B3" s="2" t="s">
        <v>2</v>
      </c>
      <c r="C3" s="3">
        <v>58</v>
      </c>
      <c r="D3" s="1">
        <v>5.39</v>
      </c>
      <c r="E3" s="1">
        <v>9.6</v>
      </c>
      <c r="F3" s="1">
        <v>1.02</v>
      </c>
      <c r="G3" s="1">
        <v>112</v>
      </c>
      <c r="H3" s="1">
        <v>0.04</v>
      </c>
      <c r="I3" s="1">
        <v>0.1</v>
      </c>
      <c r="J3" s="1">
        <v>125.5</v>
      </c>
      <c r="K3" s="1">
        <v>0</v>
      </c>
      <c r="L3" s="1">
        <v>39.86</v>
      </c>
      <c r="M3" s="1">
        <v>0.09</v>
      </c>
      <c r="N3" s="1">
        <v>6.24</v>
      </c>
      <c r="O3" s="1">
        <v>1.02</v>
      </c>
    </row>
    <row r="4" spans="1:15" ht="78" x14ac:dyDescent="0.3">
      <c r="A4" s="1">
        <v>15</v>
      </c>
      <c r="B4" s="2" t="s">
        <v>3</v>
      </c>
      <c r="C4" s="1">
        <v>20</v>
      </c>
      <c r="D4" s="1">
        <v>4.6399999999999997</v>
      </c>
      <c r="E4" s="1">
        <v>5.9</v>
      </c>
      <c r="F4" s="1">
        <v>0</v>
      </c>
      <c r="G4" s="1">
        <v>71.66</v>
      </c>
      <c r="H4" s="1">
        <v>0.01</v>
      </c>
      <c r="I4" s="1">
        <v>0.14000000000000001</v>
      </c>
      <c r="J4" s="1">
        <v>52</v>
      </c>
      <c r="K4" s="1">
        <v>0.1</v>
      </c>
      <c r="L4" s="1">
        <v>176</v>
      </c>
      <c r="M4" s="1">
        <v>100</v>
      </c>
      <c r="N4" s="1">
        <v>7</v>
      </c>
      <c r="O4" s="1">
        <v>0.2</v>
      </c>
    </row>
    <row r="5" spans="1:15" ht="15.6" x14ac:dyDescent="0.3">
      <c r="A5" s="1">
        <v>14</v>
      </c>
      <c r="B5" s="4" t="s">
        <v>4</v>
      </c>
      <c r="C5" s="1">
        <v>10</v>
      </c>
      <c r="D5" s="1">
        <v>0</v>
      </c>
      <c r="E5" s="1">
        <v>8.1999999999999993</v>
      </c>
      <c r="F5" s="1">
        <v>0.1</v>
      </c>
      <c r="G5" s="1">
        <v>75</v>
      </c>
      <c r="H5" s="1">
        <v>0</v>
      </c>
      <c r="I5" s="1">
        <v>0</v>
      </c>
      <c r="J5" s="1">
        <v>88.5</v>
      </c>
      <c r="K5" s="1">
        <v>0</v>
      </c>
      <c r="L5" s="1">
        <v>1</v>
      </c>
      <c r="M5" s="1">
        <v>2</v>
      </c>
      <c r="N5" s="1">
        <v>0</v>
      </c>
      <c r="O5" s="1">
        <v>0</v>
      </c>
    </row>
    <row r="6" spans="1:15" ht="15.6" x14ac:dyDescent="0.3">
      <c r="A6" s="1">
        <v>376</v>
      </c>
      <c r="B6" s="4" t="s">
        <v>5</v>
      </c>
      <c r="C6" s="1" t="s">
        <v>6</v>
      </c>
      <c r="D6" s="1" t="s">
        <v>7</v>
      </c>
      <c r="E6" s="1">
        <v>0</v>
      </c>
      <c r="F6" s="1">
        <v>9.4700000000000006</v>
      </c>
      <c r="G6" s="1">
        <v>40</v>
      </c>
      <c r="H6" s="1">
        <v>0</v>
      </c>
      <c r="I6" s="1">
        <v>0.27</v>
      </c>
      <c r="J6" s="1">
        <v>0</v>
      </c>
      <c r="K6" s="1">
        <v>0</v>
      </c>
      <c r="L6" s="1">
        <v>13.6</v>
      </c>
      <c r="M6" s="1">
        <v>22.13</v>
      </c>
      <c r="N6" s="1">
        <v>11.73</v>
      </c>
      <c r="O6" s="1">
        <v>2.13</v>
      </c>
    </row>
    <row r="7" spans="1:15" ht="15.6" x14ac:dyDescent="0.3">
      <c r="A7" s="1" t="s">
        <v>8</v>
      </c>
      <c r="B7" s="4" t="s">
        <v>9</v>
      </c>
      <c r="C7" s="1">
        <v>40</v>
      </c>
      <c r="D7" s="1">
        <v>3.16</v>
      </c>
      <c r="E7" s="1">
        <v>0.8</v>
      </c>
      <c r="F7" s="1">
        <v>19.32</v>
      </c>
      <c r="G7" s="1">
        <v>93.52</v>
      </c>
      <c r="H7" s="1">
        <v>0.04</v>
      </c>
      <c r="I7" s="1">
        <v>0</v>
      </c>
      <c r="J7" s="1">
        <v>0</v>
      </c>
      <c r="K7" s="1">
        <v>0.52</v>
      </c>
      <c r="L7" s="1">
        <v>9.1999999999999993</v>
      </c>
      <c r="M7" s="1">
        <v>34.799999999999997</v>
      </c>
      <c r="N7" s="1">
        <v>13.2</v>
      </c>
      <c r="O7" s="1">
        <v>0.44</v>
      </c>
    </row>
    <row r="8" spans="1:15" ht="15.6" x14ac:dyDescent="0.3">
      <c r="A8" s="1"/>
      <c r="B8" s="4" t="s">
        <v>10</v>
      </c>
      <c r="C8" s="1"/>
      <c r="D8" s="5">
        <f t="shared" ref="D8:O8" si="0">SUM(D3:D7)</f>
        <v>13.19</v>
      </c>
      <c r="E8" s="5">
        <f t="shared" si="0"/>
        <v>24.5</v>
      </c>
      <c r="F8" s="5">
        <f t="shared" si="0"/>
        <v>29.91</v>
      </c>
      <c r="G8" s="5">
        <f t="shared" si="0"/>
        <v>392.17999999999995</v>
      </c>
      <c r="H8" s="5">
        <f t="shared" si="0"/>
        <v>0.09</v>
      </c>
      <c r="I8" s="5">
        <f t="shared" si="0"/>
        <v>0.51</v>
      </c>
      <c r="J8" s="5">
        <f t="shared" si="0"/>
        <v>266</v>
      </c>
      <c r="K8" s="5">
        <f t="shared" si="0"/>
        <v>0.62</v>
      </c>
      <c r="L8" s="5">
        <f t="shared" si="0"/>
        <v>239.66</v>
      </c>
      <c r="M8" s="5">
        <f t="shared" si="0"/>
        <v>159.01999999999998</v>
      </c>
      <c r="N8" s="5">
        <f t="shared" si="0"/>
        <v>38.17</v>
      </c>
      <c r="O8" s="5">
        <f t="shared" si="0"/>
        <v>3.7899999999999996</v>
      </c>
    </row>
    <row r="9" spans="1:15" ht="15.6" x14ac:dyDescent="0.3">
      <c r="A9" s="8" t="s">
        <v>11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</row>
    <row r="10" spans="1:15" ht="15.6" x14ac:dyDescent="0.3">
      <c r="A10" s="1">
        <v>111</v>
      </c>
      <c r="B10" s="4" t="s">
        <v>12</v>
      </c>
      <c r="C10" s="1">
        <v>210</v>
      </c>
      <c r="D10" s="1">
        <v>2.98</v>
      </c>
      <c r="E10" s="1">
        <v>4.88</v>
      </c>
      <c r="F10" s="1">
        <v>15.7</v>
      </c>
      <c r="G10" s="1">
        <v>100.13</v>
      </c>
      <c r="H10" s="1">
        <v>0.04</v>
      </c>
      <c r="I10" s="1">
        <v>0.95</v>
      </c>
      <c r="J10" s="1">
        <v>0</v>
      </c>
      <c r="K10" s="1">
        <v>0.33</v>
      </c>
      <c r="L10" s="1">
        <v>34.5</v>
      </c>
      <c r="M10" s="1">
        <v>203.25</v>
      </c>
      <c r="N10" s="1">
        <v>15.75</v>
      </c>
      <c r="O10" s="1">
        <v>0.55000000000000004</v>
      </c>
    </row>
    <row r="11" spans="1:15" ht="15.6" x14ac:dyDescent="0.3">
      <c r="A11" s="1">
        <v>321</v>
      </c>
      <c r="B11" s="4" t="s">
        <v>13</v>
      </c>
      <c r="C11" s="1">
        <v>200</v>
      </c>
      <c r="D11" s="1">
        <v>6.04</v>
      </c>
      <c r="E11" s="1">
        <v>16.22</v>
      </c>
      <c r="F11" s="1">
        <v>44.28</v>
      </c>
      <c r="G11" s="1">
        <v>344.32</v>
      </c>
      <c r="H11" s="1">
        <v>0.08</v>
      </c>
      <c r="I11" s="1">
        <v>43.2</v>
      </c>
      <c r="J11" s="1">
        <v>0</v>
      </c>
      <c r="K11" s="1">
        <v>2.2000000000000002</v>
      </c>
      <c r="L11" s="1">
        <v>151.6</v>
      </c>
      <c r="M11" s="1">
        <v>119</v>
      </c>
      <c r="N11" s="1">
        <v>57.2</v>
      </c>
      <c r="O11" s="1">
        <v>4.5999999999999996</v>
      </c>
    </row>
    <row r="12" spans="1:15" ht="15.6" x14ac:dyDescent="0.3">
      <c r="A12" s="1">
        <v>268</v>
      </c>
      <c r="B12" s="4" t="s">
        <v>14</v>
      </c>
      <c r="C12" s="1">
        <v>75</v>
      </c>
      <c r="D12" s="1">
        <v>12.44</v>
      </c>
      <c r="E12" s="1">
        <v>9.24</v>
      </c>
      <c r="F12" s="1">
        <v>12.56</v>
      </c>
      <c r="G12" s="1">
        <v>183</v>
      </c>
      <c r="H12" s="1">
        <v>0.08</v>
      </c>
      <c r="I12" s="1">
        <v>0.12</v>
      </c>
      <c r="J12" s="1">
        <v>23</v>
      </c>
      <c r="K12" s="1">
        <v>0</v>
      </c>
      <c r="L12" s="1">
        <v>35</v>
      </c>
      <c r="M12" s="1">
        <v>133.1</v>
      </c>
      <c r="N12" s="1">
        <v>25.7</v>
      </c>
      <c r="O12" s="1">
        <v>1.2</v>
      </c>
    </row>
    <row r="13" spans="1:15" ht="15.6" x14ac:dyDescent="0.3">
      <c r="A13" s="1" t="s">
        <v>8</v>
      </c>
      <c r="B13" s="4" t="s">
        <v>15</v>
      </c>
      <c r="C13" s="1">
        <v>60</v>
      </c>
      <c r="D13" s="1">
        <v>4.74</v>
      </c>
      <c r="E13" s="1">
        <v>0.12</v>
      </c>
      <c r="F13" s="1">
        <v>28.98</v>
      </c>
      <c r="G13" s="1">
        <v>140.28</v>
      </c>
      <c r="H13" s="1">
        <v>0.06</v>
      </c>
      <c r="I13" s="1">
        <v>0</v>
      </c>
      <c r="J13" s="1">
        <v>0</v>
      </c>
      <c r="K13" s="1">
        <v>0.78</v>
      </c>
      <c r="L13" s="1">
        <v>13.8</v>
      </c>
      <c r="M13" s="1">
        <v>52.2</v>
      </c>
      <c r="N13" s="1">
        <v>19.8</v>
      </c>
      <c r="O13" s="1">
        <v>18.66</v>
      </c>
    </row>
    <row r="14" spans="1:15" ht="15.6" x14ac:dyDescent="0.3">
      <c r="A14" s="1">
        <v>349</v>
      </c>
      <c r="B14" s="4" t="s">
        <v>16</v>
      </c>
      <c r="C14" s="1">
        <v>200</v>
      </c>
      <c r="D14" s="1">
        <v>1.1599999999999999</v>
      </c>
      <c r="E14" s="1">
        <v>0.6</v>
      </c>
      <c r="F14" s="1">
        <v>47.26</v>
      </c>
      <c r="G14" s="1">
        <v>196.38</v>
      </c>
      <c r="H14" s="1">
        <v>0.02</v>
      </c>
      <c r="I14" s="1">
        <v>0.8</v>
      </c>
      <c r="J14" s="1">
        <v>0</v>
      </c>
      <c r="K14" s="1">
        <v>0.2</v>
      </c>
      <c r="L14" s="1">
        <v>5.84</v>
      </c>
      <c r="M14" s="1">
        <v>46</v>
      </c>
      <c r="N14" s="1">
        <v>33</v>
      </c>
      <c r="O14" s="1">
        <v>0.96</v>
      </c>
    </row>
    <row r="15" spans="1:15" ht="15.6" x14ac:dyDescent="0.3">
      <c r="A15" s="1"/>
      <c r="B15" s="4" t="s">
        <v>17</v>
      </c>
      <c r="C15" s="1"/>
      <c r="D15" s="5">
        <f t="shared" ref="D15:O15" si="1">SUM(D10:D14)</f>
        <v>27.360000000000003</v>
      </c>
      <c r="E15" s="5">
        <f t="shared" si="1"/>
        <v>31.06</v>
      </c>
      <c r="F15" s="5">
        <f t="shared" si="1"/>
        <v>148.78</v>
      </c>
      <c r="G15" s="5">
        <f t="shared" si="1"/>
        <v>964.11</v>
      </c>
      <c r="H15" s="5">
        <f t="shared" si="1"/>
        <v>0.28000000000000003</v>
      </c>
      <c r="I15" s="5">
        <f t="shared" si="1"/>
        <v>45.07</v>
      </c>
      <c r="J15" s="5">
        <f t="shared" si="1"/>
        <v>23</v>
      </c>
      <c r="K15" s="5">
        <f t="shared" si="1"/>
        <v>3.5100000000000007</v>
      </c>
      <c r="L15" s="5">
        <f t="shared" si="1"/>
        <v>240.74</v>
      </c>
      <c r="M15" s="5">
        <f t="shared" si="1"/>
        <v>553.54999999999995</v>
      </c>
      <c r="N15" s="5">
        <f t="shared" si="1"/>
        <v>151.44999999999999</v>
      </c>
      <c r="O15" s="5">
        <f t="shared" si="1"/>
        <v>25.97</v>
      </c>
    </row>
    <row r="16" spans="1:15" ht="15.6" x14ac:dyDescent="0.3">
      <c r="A16" s="8" t="s">
        <v>18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</row>
    <row r="17" spans="1:15" ht="15.6" x14ac:dyDescent="0.3">
      <c r="A17" s="1">
        <v>451</v>
      </c>
      <c r="B17" s="4" t="s">
        <v>19</v>
      </c>
      <c r="C17" s="1">
        <v>80</v>
      </c>
      <c r="D17" s="1">
        <v>6.7</v>
      </c>
      <c r="E17" s="1">
        <v>7.55</v>
      </c>
      <c r="F17" s="1">
        <v>72.06</v>
      </c>
      <c r="G17" s="1">
        <v>383</v>
      </c>
      <c r="H17" s="1">
        <v>0.16</v>
      </c>
      <c r="I17" s="1">
        <v>0</v>
      </c>
      <c r="J17" s="1">
        <v>0.04</v>
      </c>
      <c r="K17" s="1">
        <v>0</v>
      </c>
      <c r="L17" s="1">
        <v>19.75</v>
      </c>
      <c r="M17" s="1">
        <v>74.97</v>
      </c>
      <c r="N17" s="1">
        <v>27.8</v>
      </c>
      <c r="O17" s="1">
        <v>1.43</v>
      </c>
    </row>
    <row r="18" spans="1:15" ht="15.6" x14ac:dyDescent="0.3">
      <c r="A18" s="1">
        <v>382</v>
      </c>
      <c r="B18" s="4" t="s">
        <v>20</v>
      </c>
      <c r="C18" s="1">
        <v>200</v>
      </c>
      <c r="D18" s="1">
        <v>3.52</v>
      </c>
      <c r="E18" s="1">
        <v>3.72</v>
      </c>
      <c r="F18" s="1">
        <v>25.49</v>
      </c>
      <c r="G18" s="1">
        <v>145.19999999999999</v>
      </c>
      <c r="H18" s="1">
        <v>0.04</v>
      </c>
      <c r="I18" s="1">
        <v>1.3</v>
      </c>
      <c r="J18" s="1">
        <v>0.01</v>
      </c>
      <c r="K18" s="1">
        <v>0</v>
      </c>
      <c r="L18" s="1">
        <v>122</v>
      </c>
      <c r="M18" s="1">
        <v>90</v>
      </c>
      <c r="N18" s="1">
        <v>14</v>
      </c>
      <c r="O18" s="1">
        <v>0.56000000000000005</v>
      </c>
    </row>
    <row r="19" spans="1:15" ht="15.6" x14ac:dyDescent="0.3">
      <c r="A19" s="1"/>
      <c r="B19" s="4" t="s">
        <v>21</v>
      </c>
      <c r="C19" s="1"/>
      <c r="D19" s="1">
        <f t="shared" ref="D19:O19" si="2">SUM(D17:D18)</f>
        <v>10.220000000000001</v>
      </c>
      <c r="E19" s="1">
        <f t="shared" si="2"/>
        <v>11.27</v>
      </c>
      <c r="F19" s="1">
        <f t="shared" si="2"/>
        <v>97.55</v>
      </c>
      <c r="G19" s="1">
        <f t="shared" si="2"/>
        <v>528.20000000000005</v>
      </c>
      <c r="H19" s="1">
        <f t="shared" si="2"/>
        <v>0.2</v>
      </c>
      <c r="I19" s="1">
        <f t="shared" si="2"/>
        <v>1.3</v>
      </c>
      <c r="J19" s="1">
        <f t="shared" si="2"/>
        <v>0.05</v>
      </c>
      <c r="K19" s="1">
        <f t="shared" si="2"/>
        <v>0</v>
      </c>
      <c r="L19" s="1">
        <f t="shared" si="2"/>
        <v>141.75</v>
      </c>
      <c r="M19" s="1">
        <f t="shared" si="2"/>
        <v>164.97</v>
      </c>
      <c r="N19" s="1">
        <f t="shared" si="2"/>
        <v>41.8</v>
      </c>
      <c r="O19" s="1">
        <f t="shared" si="2"/>
        <v>1.99</v>
      </c>
    </row>
    <row r="20" spans="1:15" ht="15.6" x14ac:dyDescent="0.3">
      <c r="A20" s="1"/>
      <c r="B20" s="6" t="s">
        <v>22</v>
      </c>
      <c r="C20" s="7"/>
      <c r="D20" s="7">
        <f t="shared" ref="D20:O20" si="3">D8+D15+D19</f>
        <v>50.77</v>
      </c>
      <c r="E20" s="7">
        <f t="shared" si="3"/>
        <v>66.83</v>
      </c>
      <c r="F20" s="7">
        <f t="shared" si="3"/>
        <v>276.24</v>
      </c>
      <c r="G20" s="7">
        <f t="shared" si="3"/>
        <v>1884.49</v>
      </c>
      <c r="H20" s="7">
        <f t="shared" si="3"/>
        <v>0.57000000000000006</v>
      </c>
      <c r="I20" s="7">
        <f t="shared" si="3"/>
        <v>46.879999999999995</v>
      </c>
      <c r="J20" s="7">
        <f t="shared" si="3"/>
        <v>289.05</v>
      </c>
      <c r="K20" s="7">
        <f t="shared" si="3"/>
        <v>4.1300000000000008</v>
      </c>
      <c r="L20" s="7">
        <f t="shared" si="3"/>
        <v>622.15</v>
      </c>
      <c r="M20" s="7">
        <f t="shared" si="3"/>
        <v>877.54</v>
      </c>
      <c r="N20" s="7">
        <f t="shared" si="3"/>
        <v>231.42000000000002</v>
      </c>
      <c r="O20" s="7">
        <f t="shared" si="3"/>
        <v>31.749999999999996</v>
      </c>
    </row>
  </sheetData>
  <mergeCells count="4">
    <mergeCell ref="A2:O2"/>
    <mergeCell ref="A1:O1"/>
    <mergeCell ref="A16:O16"/>
    <mergeCell ref="A9:O9"/>
  </mergeCells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2022-05-10T21:34:53Z</dcterms:created>
  <dcterms:modified xsi:type="dcterms:W3CDTF">2022-05-10T21:34:53Z</dcterms:modified>
</cp:coreProperties>
</file>