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_rels/.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bookViews>
    <workbookView activeTab="0" showHorizontalScroll="1" showVerticalScroll="1" showSheetTabs="1"/>
  </bookViews>
  <sheets>
    <sheet name="Лист1" sheetId="1" r:id="rId1"/>
  </sheets>
  <calcPr refMode="A1" iterate="1" iterateCount="0"/>
</workbook>
</file>

<file path=xl/sharedStrings.xml><?xml version="1.0" encoding="utf-8"?>
<sst xmlns="http://schemas.openxmlformats.org/spreadsheetml/2006/main" count="44" uniqueCount="44">
  <si>
    <t>ДЕНЬ  8  ( СРЕДА )</t>
  </si>
  <si>
    <t xml:space="preserve"> завтрак</t>
  </si>
  <si>
    <t xml:space="preserve">каша  пшеничная с каб икрой </t>
  </si>
  <si>
    <t xml:space="preserve">сыр порционный российский </t>
  </si>
  <si>
    <t>масло сливочное, омлет</t>
  </si>
  <si>
    <t xml:space="preserve">какао с молоком </t>
  </si>
  <si>
    <t>ПР</t>
  </si>
  <si>
    <t>хлеб пшеничный</t>
  </si>
  <si>
    <t>итого за завтрак</t>
  </si>
  <si>
    <t>обед</t>
  </si>
  <si>
    <t>салат витаминный с кукурузой</t>
  </si>
  <si>
    <t>суп картофельный  с клецками</t>
  </si>
  <si>
    <t>мясо оленя отварное</t>
  </si>
  <si>
    <t xml:space="preserve">плов </t>
  </si>
  <si>
    <t>210, 11</t>
  </si>
  <si>
    <t xml:space="preserve">птица </t>
  </si>
  <si>
    <t>хлеб ржаной</t>
  </si>
  <si>
    <t>сок</t>
  </si>
  <si>
    <t>итого за обед</t>
  </si>
  <si>
    <t>полдник</t>
  </si>
  <si>
    <t>сарделька в тесте</t>
  </si>
  <si>
    <t>чай</t>
  </si>
  <si>
    <t>200/15</t>
  </si>
  <si>
    <t>0, 53</t>
  </si>
  <si>
    <t>итого за полдник</t>
  </si>
  <si>
    <t>ВСЕГО ЗА ДЕНЬ</t>
  </si>
  <si>
    <t>№  рецептур</t>
  </si>
  <si>
    <t>Наименование блюда</t>
  </si>
  <si>
    <t>Масса порции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</si>
  <si>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</si>
  <si>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</si>
  <si>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</si>
  <si>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</si>
  <si>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</si>
  <si>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</si>
  <si>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</si>
  <si>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</si>
  <si>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</si>
  <si>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</si>
  <si>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</si>
  <si>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</si>
  <si>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</si>
  <si>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Mg</t>
  </si>
  <si>
    <t>Fe</t>
  </si>
</sst>
</file>

<file path=xl/styles.xml><?xml version="1.0" encoding="utf-8"?>
<styleSheet xmlns="http://schemas.openxmlformats.org/spreadsheetml/2006/main">
  <numFmts count="0"/>
  <fonts count="4">
    <font>
      <sz val="11"/>
      <name val="Calibri"/>
      <charset val="1"/>
    </font>
    <font>
      <sz val="12"/>
      <name val="Times New Roman"/>
      <charset val="204"/>
      <b/>
    </font>
    <font>
      <sz val="10"/>
      <name val="Arial Cyr"/>
      <charset val="204"/>
      <b/>
    </font>
    <font>
      <sz val="12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</fills>
  <borders count="6">
    <border>
      <left/>
      <right/>
      <top/>
      <bottom/>
      <diagonal/>
    </border>
    <border>
      <left style="thin"/>
      <right/>
      <top style="thin"/>
      <bottom style="thin"/>
      <diagonal/>
    </border>
    <border>
      <left/>
      <right/>
      <top style="thin"/>
      <bottom style="thin"/>
      <diagonal/>
    </border>
    <border>
      <left/>
      <right style="thin"/>
      <top style="thin"/>
      <bottom style="thin"/>
      <diagonal/>
    </border>
    <border>
      <left style="thin"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borderId="0" fillId="0" fontId="0" numFmtId="0"/>
  </cellStyleXfs>
  <cellXfs count="19">
    <xf applyAlignment="true" applyBorder="true" applyFill="true" applyNumberFormat="true" applyFont="true" applyProtection="true" borderId="0" fillId="0" fontId="0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2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2" fillId="2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3" fillId="2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0" fontId="2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2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3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5" fillId="0" fontId="3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5" fillId="0" fontId="3" numFmtId="0" xfId="0">
      <alignment horizontal="left" vertical="bottom" textRotation="0" shrinkToFit="false" wrapText="false"/>
      <protection hidden="false" locked="true"/>
    </xf>
    <xf applyAlignment="true" applyBorder="true" applyFill="true" applyNumberFormat="true" applyFont="true" applyProtection="true" borderId="5" fillId="0" fontId="3" numFmtId="0" xfId="0">
      <alignment horizontal="left" vertical="bottom" textRotation="0" shrinkToFit="false" wrapText="true"/>
      <protection hidden="false" locked="true"/>
    </xf>
    <xf applyAlignment="true" applyBorder="true" applyFill="true" applyNumberFormat="true" applyFont="true" applyProtection="true" borderId="5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5" fillId="3" fontId="1" numFmtId="0" xfId="0">
      <alignment horizontal="left" vertical="bottom" textRotation="0" shrinkToFit="false" wrapText="false"/>
      <protection hidden="false" locked="true"/>
    </xf>
    <xf applyAlignment="true" applyBorder="true" applyFill="true" applyNumberFormat="true" applyFont="true" applyProtection="true" borderId="5" fillId="3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5" fillId="0" fontId="1" numFmtId="0" xfId="0">
      <alignment horizontal="center" vertical="top" textRotation="0" shrinkToFit="false" wrapText="true"/>
      <protection hidden="false" locked="true"/>
    </xf>
    <xf applyAlignment="true" applyBorder="true" applyFill="true" applyNumberFormat="true" applyFont="true" applyProtection="true" borderId="5" fillId="0" fontId="1" numFmtId="0" xfId="0">
      <alignment horizontal="center" vertical="bottom" textRotation="0" shrinkToFit="false" wrapText="true"/>
      <protection hidden="false" locked="true"/>
    </xf>
    <xf applyAlignment="true" applyBorder="true" applyFill="true" applyNumberFormat="true" applyFont="true" applyProtection="true" borderId="5" fillId="0" fontId="1" numFmtId="0" xfId="0">
      <alignment horizontal="center" vertical="top" textRotation="0" shrinkToFit="false" wrapText="false"/>
      <protection hidden="false" locked="true"/>
    </xf>
    <xf applyAlignment="true" applyBorder="true" applyFill="true" applyNumberFormat="true" applyFont="true" applyProtection="true" borderId="5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5" fillId="0" fontId="3" numFmtId="0" xfId="0">
      <alignment horizontal="center" vertical="bottom" textRotation="0" shrinkToFit="false" wrapText="false"/>
      <protection hidden="false" locked="true"/>
    </xf>
  </cellXfs>
  <dxfs count="0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/Relationships>
</file>

<file path=xl/worksheets/_rels/sheet1.xml.rels><?xml version="1.0" encoding="UTF-8" standalone="yes"?>
<Relationships xmlns="http://schemas.openxmlformats.org/package/2006/relationships"/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true" summaryRight="true"/>
  </sheetPr>
  <dimension ref="A1:P25"/>
  <sheetViews>
    <sheetView workbookViewId="0" tabSelected="true" showZeros="true" showFormulas="false" showGridLines="true" showRowColHeaders="true">
      <selection sqref="A1:P25" activeCell="A1"/>
    </sheetView>
  </sheetViews>
  <sheetFormatPr defaultColWidth="12.140625" customHeight="true" defaultRowHeight="15"/>
  <cols>
    <col max="16" min="1" style="0" width="12.140625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4"/>
    </row>
    <row r="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</row>
    <row r="3">
      <c r="A3" s="8" t="n">
        <v>184</v>
      </c>
      <c r="B3" s="9" t="s">
        <v>2</v>
      </c>
      <c r="C3" s="8" t="n">
        <v>210</v>
      </c>
      <c r="D3" s="8" t="n">
        <v>7.85</v>
      </c>
      <c r="E3" s="8" t="n">
        <v>10.1</v>
      </c>
      <c r="F3" s="8" t="n">
        <v>49.4</v>
      </c>
      <c r="G3" s="8" t="n">
        <v>320</v>
      </c>
      <c r="H3" s="8" t="n">
        <v>0.127</v>
      </c>
      <c r="I3" s="8" t="n">
        <v>0.87</v>
      </c>
      <c r="J3" s="8" t="n">
        <v>0.07</v>
      </c>
      <c r="K3" s="8" t="n">
        <v>0</v>
      </c>
      <c r="L3" s="8" t="n">
        <v>133.7</v>
      </c>
      <c r="M3" s="8" t="n">
        <v>187</v>
      </c>
      <c r="N3" s="8" t="n">
        <v>42.2</v>
      </c>
      <c r="O3" s="8" t="n">
        <v>2.15</v>
      </c>
    </row>
    <row r="4" ht="57.75">
      <c r="A4" s="8" t="n">
        <v>15</v>
      </c>
      <c r="B4" s="10" t="s">
        <v>3</v>
      </c>
      <c r="C4" s="8" t="n">
        <v>20</v>
      </c>
      <c r="D4" s="8" t="n">
        <v>4.64</v>
      </c>
      <c r="E4" s="8" t="n">
        <v>5.9</v>
      </c>
      <c r="F4" s="8" t="n">
        <v>0</v>
      </c>
      <c r="G4" s="8" t="n">
        <v>71.66</v>
      </c>
      <c r="H4" s="8" t="n">
        <v>0.01</v>
      </c>
      <c r="I4" s="8" t="n">
        <v>0.14</v>
      </c>
      <c r="J4" s="8" t="n">
        <v>52</v>
      </c>
      <c r="K4" s="8" t="n">
        <v>0.1</v>
      </c>
      <c r="L4" s="8" t="n">
        <v>176</v>
      </c>
      <c r="M4" s="8" t="n">
        <v>100</v>
      </c>
      <c r="N4" s="8" t="n">
        <v>7</v>
      </c>
      <c r="O4" s="8" t="n">
        <v>0.2</v>
      </c>
    </row>
    <row r="5">
      <c r="A5" s="8" t="n">
        <v>14</v>
      </c>
      <c r="B5" s="9" t="s">
        <v>4</v>
      </c>
      <c r="C5" s="8" t="n">
        <v>10</v>
      </c>
      <c r="D5" s="8" t="n">
        <v>0</v>
      </c>
      <c r="E5" s="8" t="n">
        <v>8.2</v>
      </c>
      <c r="F5" s="8" t="n">
        <v>0.1</v>
      </c>
      <c r="G5" s="8" t="n">
        <v>75</v>
      </c>
      <c r="H5" s="8" t="n">
        <v>0</v>
      </c>
      <c r="I5" s="8" t="n">
        <v>0</v>
      </c>
      <c r="J5" s="8" t="n">
        <v>88.5</v>
      </c>
      <c r="K5" s="8" t="n">
        <v>0</v>
      </c>
      <c r="L5" s="8" t="n">
        <v>1</v>
      </c>
      <c r="M5" s="8" t="n">
        <v>2</v>
      </c>
      <c r="N5" s="8" t="n">
        <v>0</v>
      </c>
      <c r="O5" s="8" t="n">
        <v>0</v>
      </c>
    </row>
    <row r="6">
      <c r="A6" s="8" t="n">
        <v>379</v>
      </c>
      <c r="B6" s="9" t="s">
        <v>5</v>
      </c>
      <c r="C6" s="8" t="n">
        <v>200</v>
      </c>
      <c r="D6" s="8" t="n">
        <v>6.4</v>
      </c>
      <c r="E6" s="8" t="n">
        <v>2.8</v>
      </c>
      <c r="F6" s="8" t="n">
        <v>29.2</v>
      </c>
      <c r="G6" s="8" t="n">
        <v>155.2</v>
      </c>
      <c r="H6" s="8" t="n">
        <v>0.03</v>
      </c>
      <c r="I6" s="8" t="n">
        <v>1.47</v>
      </c>
      <c r="J6" s="8" t="n">
        <v>0</v>
      </c>
      <c r="K6" s="8" t="n">
        <v>0</v>
      </c>
      <c r="L6" s="8" t="n">
        <v>158.67</v>
      </c>
      <c r="M6" s="8" t="n">
        <v>132</v>
      </c>
      <c r="N6" s="8" t="n">
        <v>29.33</v>
      </c>
      <c r="O6" s="8" t="n">
        <v>2.4</v>
      </c>
    </row>
    <row r="7">
      <c r="A7" s="8" t="s">
        <v>6</v>
      </c>
      <c r="B7" s="9" t="s">
        <v>7</v>
      </c>
      <c r="C7" s="8" t="n">
        <v>40</v>
      </c>
      <c r="D7" s="8" t="n">
        <v>3.16</v>
      </c>
      <c r="E7" s="8" t="n">
        <v>0.8</v>
      </c>
      <c r="F7" s="8" t="n">
        <v>19.32</v>
      </c>
      <c r="G7" s="8" t="n">
        <v>93.52</v>
      </c>
      <c r="H7" s="8" t="n">
        <v>0.04</v>
      </c>
      <c r="I7" s="8" t="n">
        <v>0</v>
      </c>
      <c r="J7" s="8" t="n">
        <v>0</v>
      </c>
      <c r="K7" s="8" t="n">
        <v>0.52</v>
      </c>
      <c r="L7" s="8" t="n">
        <v>9.2</v>
      </c>
      <c r="M7" s="8" t="n">
        <v>34.8</v>
      </c>
      <c r="N7" s="8" t="n">
        <v>13.2</v>
      </c>
      <c r="O7" s="8" t="n">
        <v>0.44</v>
      </c>
    </row>
    <row r="8">
      <c r="A8" s="8"/>
      <c r="B8" s="9" t="s">
        <v>8</v>
      </c>
      <c r="C8" s="8"/>
      <c r="D8" s="11" t="str">
        <f>SUM(D3:D7)</f>
      </c>
      <c r="E8" s="11" t="str">
        <f>SUM(E3:E7)</f>
      </c>
      <c r="F8" s="11" t="str">
        <f>SUM(F3:F7)</f>
      </c>
      <c r="G8" s="11" t="str">
        <f>SUM(G3:G7)</f>
      </c>
      <c r="H8" s="11" t="str">
        <f>SUM(H3:H7)</f>
      </c>
      <c r="I8" s="11" t="str">
        <f>SUM(I3:I7)</f>
      </c>
      <c r="J8" s="11" t="str">
        <f>SUM(J3:J7)</f>
      </c>
      <c r="K8" s="11" t="str">
        <f>SUM(K3:K7)</f>
      </c>
      <c r="L8" s="11" t="str">
        <f>SUM(L3:L7)</f>
      </c>
      <c r="M8" s="11" t="str">
        <f>SUM(M3:M7)</f>
      </c>
      <c r="N8" s="11" t="str">
        <f>SUM(N3:N7)</f>
      </c>
      <c r="O8" s="11" t="str">
        <f>SUM(O3:O7)</f>
      </c>
    </row>
    <row r="9">
      <c r="A9" s="5" t="s">
        <v>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/>
    </row>
    <row r="10">
      <c r="A10" s="8" t="n">
        <v>49</v>
      </c>
      <c r="B10" s="9" t="s">
        <v>10</v>
      </c>
      <c r="C10" s="8" t="n">
        <v>100</v>
      </c>
      <c r="D10" s="8" t="n">
        <v>2.59</v>
      </c>
      <c r="E10" s="8" t="n">
        <v>6.22</v>
      </c>
      <c r="F10" s="8" t="n">
        <v>22.14</v>
      </c>
      <c r="G10" s="8" t="n">
        <v>155</v>
      </c>
      <c r="H10" s="8" t="n">
        <v>0.055</v>
      </c>
      <c r="I10" s="8" t="n">
        <v>31.5</v>
      </c>
      <c r="J10" s="8" t="n">
        <v>0</v>
      </c>
      <c r="K10" s="8" t="n">
        <v>0</v>
      </c>
      <c r="L10" s="8" t="n">
        <v>31.9</v>
      </c>
      <c r="M10" s="8" t="n">
        <v>43.15</v>
      </c>
      <c r="N10" s="8" t="n">
        <v>18.41</v>
      </c>
      <c r="O10" s="8" t="n">
        <v>0.97</v>
      </c>
    </row>
    <row r="11">
      <c r="A11" s="8" t="n">
        <v>102</v>
      </c>
      <c r="B11" s="9" t="s">
        <v>11</v>
      </c>
      <c r="C11" s="8" t="n">
        <v>210</v>
      </c>
      <c r="D11" s="8" t="n">
        <v>7.5</v>
      </c>
      <c r="E11" s="8" t="n">
        <v>3.25</v>
      </c>
      <c r="F11" s="8" t="n">
        <v>17.25</v>
      </c>
      <c r="G11" s="8" t="n">
        <v>128.25</v>
      </c>
      <c r="H11" s="8" t="n">
        <v>0.15</v>
      </c>
      <c r="I11" s="8" t="n">
        <v>1</v>
      </c>
      <c r="J11" s="8" t="n">
        <v>0</v>
      </c>
      <c r="K11" s="8" t="n">
        <v>1</v>
      </c>
      <c r="L11" s="8" t="n">
        <v>82.5</v>
      </c>
      <c r="M11" s="8" t="n">
        <v>327.5</v>
      </c>
      <c r="N11" s="8" t="n">
        <v>47.5</v>
      </c>
      <c r="O11" s="8" t="n">
        <v>2.25</v>
      </c>
    </row>
    <row r="12">
      <c r="A12" s="8" t="n">
        <v>241</v>
      </c>
      <c r="B12" s="9" t="s">
        <v>12</v>
      </c>
      <c r="C12" s="8" t="n">
        <v>40</v>
      </c>
      <c r="D12" s="8" t="n">
        <v>36</v>
      </c>
      <c r="E12" s="8" t="n">
        <v>15.6</v>
      </c>
      <c r="F12" s="8" t="n">
        <v>0.27</v>
      </c>
      <c r="G12" s="8" t="n">
        <v>106.7</v>
      </c>
      <c r="H12" s="8" t="n">
        <v>0.04</v>
      </c>
      <c r="I12" s="8" t="n">
        <v>0</v>
      </c>
      <c r="J12" s="8" t="n">
        <v>0</v>
      </c>
      <c r="K12" s="8" t="n">
        <v>0.4</v>
      </c>
      <c r="L12" s="8" t="n">
        <v>11.07</v>
      </c>
      <c r="M12" s="8" t="n">
        <v>82.8</v>
      </c>
      <c r="N12" s="8" t="n">
        <v>20.93</v>
      </c>
      <c r="O12" s="8" t="n">
        <v>2.8</v>
      </c>
    </row>
    <row r="13">
      <c r="A13" s="8" t="n">
        <v>293</v>
      </c>
      <c r="B13" s="9" t="s">
        <v>13</v>
      </c>
      <c r="C13" s="8" t="n">
        <v>150</v>
      </c>
      <c r="D13" s="8" t="n">
        <v>3.74</v>
      </c>
      <c r="E13" s="8" t="n">
        <v>5.95</v>
      </c>
      <c r="F13" s="8" t="n">
        <v>36.67</v>
      </c>
      <c r="G13" s="8" t="s">
        <v>14</v>
      </c>
      <c r="H13" s="8" t="n">
        <v>0.03</v>
      </c>
      <c r="I13" s="8" t="n">
        <v>0</v>
      </c>
      <c r="J13" s="8" t="n">
        <v>27</v>
      </c>
      <c r="K13" s="8" t="n">
        <v>0.6</v>
      </c>
      <c r="L13" s="8" t="n">
        <v>2.61</v>
      </c>
      <c r="M13" s="8" t="n">
        <v>61.5</v>
      </c>
      <c r="N13" s="8" t="n">
        <v>19.01</v>
      </c>
      <c r="O13" s="8" t="n">
        <v>0.53</v>
      </c>
    </row>
    <row r="14">
      <c r="A14" s="8" t="n">
        <v>304</v>
      </c>
      <c r="B14" s="9" t="s">
        <v>15</v>
      </c>
      <c r="C14" s="8" t="n">
        <v>100</v>
      </c>
      <c r="D14" s="8" t="n">
        <v>22.06</v>
      </c>
      <c r="E14" s="8" t="n">
        <v>18.23</v>
      </c>
      <c r="F14" s="8" t="n">
        <v>5.88</v>
      </c>
      <c r="G14" s="8" t="n">
        <v>276.25</v>
      </c>
      <c r="H14" s="8" t="n">
        <v>0.06</v>
      </c>
      <c r="I14" s="8" t="n">
        <v>0.03</v>
      </c>
      <c r="J14" s="8" t="n">
        <v>53.75</v>
      </c>
      <c r="K14" s="8" t="n">
        <v>0</v>
      </c>
      <c r="L14" s="8" t="n">
        <v>68.13</v>
      </c>
      <c r="M14" s="8" t="n">
        <v>166.13</v>
      </c>
      <c r="N14" s="8" t="n">
        <v>25.38</v>
      </c>
      <c r="O14" s="8" t="n">
        <v>2.03</v>
      </c>
    </row>
    <row r="15">
      <c r="A15" s="8" t="s">
        <v>6</v>
      </c>
      <c r="B15" s="9" t="s">
        <v>16</v>
      </c>
      <c r="C15" s="8" t="n">
        <v>60</v>
      </c>
      <c r="D15" s="8" t="n">
        <v>4.74</v>
      </c>
      <c r="E15" s="8" t="n">
        <v>0.12</v>
      </c>
      <c r="F15" s="8" t="n">
        <v>28.98</v>
      </c>
      <c r="G15" s="8" t="n">
        <v>140.28</v>
      </c>
      <c r="H15" s="8" t="n">
        <v>0.06</v>
      </c>
      <c r="I15" s="8" t="n">
        <v>0</v>
      </c>
      <c r="J15" s="8" t="n">
        <v>0</v>
      </c>
      <c r="K15" s="8" t="n">
        <v>0.78</v>
      </c>
      <c r="L15" s="8" t="n">
        <v>13.8</v>
      </c>
      <c r="M15" s="8" t="n">
        <v>52.2</v>
      </c>
      <c r="N15" s="8" t="n">
        <v>19.8</v>
      </c>
      <c r="O15" s="8" t="n">
        <v>18.66</v>
      </c>
    </row>
    <row r="16">
      <c r="A16" s="8" t="n">
        <v>347</v>
      </c>
      <c r="B16" s="9" t="s">
        <v>17</v>
      </c>
      <c r="C16" s="8" t="n">
        <v>200</v>
      </c>
      <c r="D16" s="8" t="n">
        <v>0.48</v>
      </c>
      <c r="E16" s="8" t="n">
        <v>0.18</v>
      </c>
      <c r="F16" s="8" t="n">
        <v>32.4</v>
      </c>
      <c r="G16" s="8" t="n">
        <v>133.4</v>
      </c>
      <c r="H16" s="8" t="n">
        <v>0.006</v>
      </c>
      <c r="I16" s="8" t="n">
        <v>1.98</v>
      </c>
      <c r="J16" s="8" t="n">
        <v>2.9</v>
      </c>
      <c r="K16" s="8"/>
      <c r="L16" s="8" t="n">
        <v>15.98</v>
      </c>
      <c r="M16" s="8" t="n">
        <v>15.58</v>
      </c>
      <c r="N16" s="8" t="n">
        <v>6.19</v>
      </c>
      <c r="O16" s="8" t="n">
        <v>1.46</v>
      </c>
    </row>
    <row r="17">
      <c r="A17" s="8"/>
      <c r="B17" s="9" t="s">
        <v>18</v>
      </c>
      <c r="C17" s="8"/>
      <c r="D17" s="11" t="str">
        <f>SUM(D10:D16)</f>
      </c>
      <c r="E17" s="11" t="str">
        <f>SUM(E10:E16)</f>
      </c>
      <c r="F17" s="11" t="str">
        <f>SUM(F10:F16)</f>
      </c>
      <c r="G17" s="11" t="str">
        <f>SUM(G10:G16)</f>
      </c>
      <c r="H17" s="11" t="str">
        <f>SUM(H10:H16)</f>
      </c>
      <c r="I17" s="11" t="str">
        <f>SUM(I10:I16)</f>
      </c>
      <c r="J17" s="11" t="str">
        <f>SUM(J10:J16)</f>
      </c>
      <c r="K17" s="11" t="str">
        <f>SUM(K10:K16)</f>
      </c>
      <c r="L17" s="11" t="str">
        <f>SUM(L10:L16)</f>
      </c>
      <c r="M17" s="11" t="str">
        <f>SUM(M10:M16)</f>
      </c>
      <c r="N17" s="11" t="str">
        <f>SUM(N10:N16)</f>
      </c>
      <c r="O17" s="11" t="str">
        <f>SUM(O10:O16)</f>
      </c>
    </row>
    <row r="18">
      <c r="A18" s="5" t="s">
        <v>19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7"/>
    </row>
    <row r="19">
      <c r="A19" s="8" t="n">
        <v>75</v>
      </c>
      <c r="B19" s="8" t="s">
        <v>20</v>
      </c>
      <c r="C19" s="8" t="n">
        <v>75</v>
      </c>
      <c r="D19" s="8" t="n">
        <v>6.52</v>
      </c>
      <c r="E19" s="8" t="n">
        <v>11.24</v>
      </c>
      <c r="F19" s="8" t="n">
        <v>63.57</v>
      </c>
      <c r="G19" s="8" t="n">
        <v>381.33</v>
      </c>
      <c r="H19" s="8" t="n">
        <v>0.11</v>
      </c>
      <c r="I19" s="8" t="n">
        <v>0.07</v>
      </c>
      <c r="J19" s="8" t="n">
        <v>0.01</v>
      </c>
      <c r="K19" s="8" t="n">
        <v>3.99</v>
      </c>
      <c r="L19" s="8" t="n">
        <v>25.6</v>
      </c>
      <c r="M19" s="8" t="n">
        <v>64.67</v>
      </c>
      <c r="N19" s="8" t="n">
        <v>23.73</v>
      </c>
      <c r="O19" s="8" t="n">
        <v>1.13</v>
      </c>
    </row>
    <row r="20">
      <c r="A20" s="8" t="n">
        <v>376</v>
      </c>
      <c r="B20" s="9" t="s">
        <v>21</v>
      </c>
      <c r="C20" s="8" t="s">
        <v>22</v>
      </c>
      <c r="D20" s="8" t="s">
        <v>23</v>
      </c>
      <c r="E20" s="8" t="n">
        <v>0</v>
      </c>
      <c r="F20" s="8" t="n">
        <v>9.47</v>
      </c>
      <c r="G20" s="8" t="n">
        <v>40</v>
      </c>
      <c r="H20" s="8" t="n">
        <v>0</v>
      </c>
      <c r="I20" s="8" t="n">
        <v>0.27</v>
      </c>
      <c r="J20" s="8" t="n">
        <v>0</v>
      </c>
      <c r="K20" s="8" t="n">
        <v>0</v>
      </c>
      <c r="L20" s="8" t="n">
        <v>13.6</v>
      </c>
      <c r="M20" s="8" t="n">
        <v>22.13</v>
      </c>
      <c r="N20" s="8" t="n">
        <v>11.73</v>
      </c>
      <c r="O20" s="8" t="n">
        <v>2.13</v>
      </c>
    </row>
    <row r="21">
      <c r="A21" s="8"/>
      <c r="B21" s="9" t="s">
        <v>24</v>
      </c>
      <c r="C21" s="8"/>
      <c r="D21" s="8" t="str">
        <f>SUM(D19:D20)</f>
      </c>
      <c r="E21" s="8" t="str">
        <f>SUM(E19:E20)</f>
      </c>
      <c r="F21" s="8" t="str">
        <f>SUM(F19:F20)</f>
      </c>
      <c r="G21" s="8" t="str">
        <f>SUM(G19:G20)</f>
      </c>
      <c r="H21" s="8" t="str">
        <f>SUM(H19:H20)</f>
      </c>
      <c r="I21" s="8" t="str">
        <f>SUM(I19:I20)</f>
      </c>
      <c r="J21" s="8" t="str">
        <f>SUM(J19:J20)</f>
      </c>
      <c r="K21" s="8" t="str">
        <f>SUM(K19:K20)</f>
      </c>
      <c r="L21" s="8" t="str">
        <f>SUM(L19:L20)</f>
      </c>
      <c r="M21" s="8" t="str">
        <f>SUM(M19:M20)</f>
      </c>
      <c r="N21" s="8" t="str">
        <f>SUM(N19:N20)</f>
      </c>
      <c r="O21" s="8" t="str">
        <f>SUM(O19:O20)</f>
      </c>
    </row>
    <row r="22">
      <c r="A22" s="8"/>
      <c r="B22" s="12" t="s">
        <v>25</v>
      </c>
      <c r="C22" s="13"/>
      <c r="D22" s="13" t="str">
        <f>D8+D17+D21</f>
      </c>
      <c r="E22" s="13" t="str">
        <f>E8+E17+E21</f>
      </c>
      <c r="F22" s="13" t="str">
        <f>F8+F17+F21</f>
      </c>
      <c r="G22" s="13" t="str">
        <f>G8+G17+G21</f>
      </c>
      <c r="H22" s="13" t="str">
        <f>H8+H17+H21</f>
      </c>
      <c r="I22" s="13" t="str">
        <f>I8+I17+I21</f>
      </c>
      <c r="J22" s="13" t="str">
        <f>J8+J17+J21</f>
      </c>
      <c r="K22" s="13" t="str">
        <f>K8+K17+K21</f>
      </c>
      <c r="L22" s="13" t="str">
        <f>L8+L17+L21</f>
      </c>
      <c r="M22" s="13" t="str">
        <f>M8+M17+M21</f>
      </c>
      <c r="N22" s="13" t="str">
        <f>N8+N17+N21</f>
      </c>
      <c r="O22" s="13" t="str">
        <f>O8+O17+O21</f>
      </c>
    </row>
    <row r="23">
      <c r="A23" s="14" t="s">
        <v>26</v>
      </c>
      <c r="B23" s="14" t="s">
        <v>27</v>
      </c>
      <c r="C23" s="14" t="s">
        <v>28</v>
      </c>
      <c r="D23" s="15" t="s">
        <v>29</v>
      </c>
      <c r="E23" s="15"/>
      <c r="F23" s="15"/>
      <c r="G23" s="14" t="s">
        <v>30</v>
      </c>
      <c r="H23" s="16" t="s">
        <v>31</v>
      </c>
      <c r="I23" s="16"/>
      <c r="J23" s="16"/>
      <c r="K23" s="16"/>
      <c r="L23" s="15" t="s">
        <v>32</v>
      </c>
      <c r="M23" s="15"/>
      <c r="N23" s="15"/>
      <c r="O23" s="15"/>
    </row>
    <row r="24">
      <c r="A24" s="14"/>
      <c r="B24" s="14"/>
      <c r="C24" s="14"/>
      <c r="D24" s="17" t="s">
        <v>33</v>
      </c>
      <c r="E24" s="17" t="s">
        <v>34</v>
      </c>
      <c r="F24" s="17" t="s">
        <v>35</v>
      </c>
      <c r="G24" s="14"/>
      <c r="H24" s="17" t="s">
        <v>36</v>
      </c>
      <c r="I24" s="17" t="s">
        <v>37</v>
      </c>
      <c r="J24" s="17" t="s">
        <v>38</v>
      </c>
      <c r="K24" s="17" t="s">
        <v>39</v>
      </c>
      <c r="L24" s="17" t="s">
        <v>40</v>
      </c>
      <c r="M24" s="17" t="s">
        <v>41</v>
      </c>
      <c r="N24" s="17" t="s">
        <v>42</v>
      </c>
      <c r="O24" s="17" t="s">
        <v>43</v>
      </c>
    </row>
    <row r="25">
      <c r="A25" s="18" t="n">
        <v>1</v>
      </c>
      <c r="B25" s="18" t="n">
        <v>2</v>
      </c>
      <c r="C25" s="18" t="n">
        <v>3</v>
      </c>
      <c r="D25" s="18" t="n">
        <v>4</v>
      </c>
      <c r="E25" s="18" t="n">
        <v>5</v>
      </c>
      <c r="F25" s="18" t="n">
        <v>6</v>
      </c>
      <c r="G25" s="18" t="n">
        <v>7</v>
      </c>
      <c r="H25" s="18" t="n">
        <v>8</v>
      </c>
      <c r="I25" s="18" t="n">
        <v>9</v>
      </c>
      <c r="J25" s="18" t="n">
        <v>10</v>
      </c>
      <c r="K25" s="18" t="n">
        <v>11</v>
      </c>
      <c r="L25" s="18" t="n">
        <v>12</v>
      </c>
      <c r="M25" s="18" t="n">
        <v>13</v>
      </c>
      <c r="N25" s="18" t="n">
        <v>14</v>
      </c>
      <c r="O25" s="18" t="n">
        <v>15</v>
      </c>
    </row>
  </sheetData>
  <mergeCells>
    <mergeCell ref="A23:A24"/>
    <mergeCell ref="B23:B24"/>
    <mergeCell ref="L23:O23"/>
    <mergeCell ref="C23:C24"/>
    <mergeCell ref="H23:K23"/>
    <mergeCell ref="D23:F23"/>
    <mergeCell ref="G23:G24"/>
    <mergeCell ref="A2:O2"/>
    <mergeCell ref="A18:O18"/>
    <mergeCell ref="A9:O9"/>
    <mergeCell ref="A1:O1"/>
  </mergeCells>
  <pageSetup orientation="default" fitToHeight="0" fitToWidth="0" cellComments="none"/>
</worksheet>
</file>